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ashoeschools-my.sharepoint.com/personal/bprewett_washoeschools_net/Documents/Desktop/"/>
    </mc:Choice>
  </mc:AlternateContent>
  <xr:revisionPtr revIDLastSave="111" documentId="8_{23966D08-96B6-4F0F-96CB-E90458D35B9F}" xr6:coauthVersionLast="47" xr6:coauthVersionMax="47" xr10:uidLastSave="{6E1D1E78-C297-4F21-9BA2-F93C2671B1BD}"/>
  <bookViews>
    <workbookView xWindow="-28920" yWindow="2505" windowWidth="29040" windowHeight="15840" firstSheet="1" activeTab="1" xr2:uid="{00000000-000D-0000-FFFF-FFFF00000000}"/>
  </bookViews>
  <sheets>
    <sheet name="2012-2013 Option 2" sheetId="18" state="hidden" r:id="rId1"/>
    <sheet name="25-26" sheetId="11" r:id="rId2"/>
  </sheets>
  <definedNames>
    <definedName name="_xlnm.Print_Area" localSheetId="0">'2012-2013 Option 2'!$A$1:$Q$67</definedName>
    <definedName name="_xlnm.Print_Area" localSheetId="1">'25-26'!$A$1:$Y$56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9" i="11" l="1"/>
  <c r="Y37" i="11"/>
  <c r="X37" i="11"/>
  <c r="X40" i="11" l="1"/>
  <c r="Y40" i="11" s="1"/>
  <c r="X39" i="11"/>
  <c r="X38" i="11"/>
  <c r="Y38" i="11" s="1"/>
  <c r="N59" i="18" l="1"/>
  <c r="N58" i="18"/>
  <c r="Y43" i="11" l="1"/>
</calcChain>
</file>

<file path=xl/sharedStrings.xml><?xml version="1.0" encoding="utf-8"?>
<sst xmlns="http://schemas.openxmlformats.org/spreadsheetml/2006/main" count="368" uniqueCount="128">
  <si>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</si>
  <si>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</si>
  <si>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</si>
  <si>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</si>
  <si>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</si>
  <si>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</si>
  <si>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</si>
  <si>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</si>
  <si>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</si>
  <si>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</si>
  <si>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</si>
  <si>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</si>
  <si>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</si>
  <si>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</si>
  <si>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</si>
  <si>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</si>
  <si>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</si>
  <si>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</si>
  <si>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</si>
  <si>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</si>
  <si>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</si>
  <si>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</si>
  <si>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</si>
  <si>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</si>
  <si>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</si>
  <si>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</si>
  <si>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</si>
  <si>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</si>
  <si>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</si>
  <si>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</si>
  <si>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</si>
  <si>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</si>
  <si>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</si>
  <si>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</si>
  <si>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</si>
  <si>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</si>
  <si>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</si>
  <si>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</si>
  <si>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</si>
  <si>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</si>
  <si>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</si>
  <si>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</si>
  <si>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</si>
  <si>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</si>
  <si>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</si>
  <si>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</si>
  <si>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</si>
  <si>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</si>
  <si>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</si>
  <si>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</si>
  <si>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</si>
  <si>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</si>
  <si>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</si>
  <si>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</si>
  <si>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</si>
  <si>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</si>
  <si>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</si>
  <si>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</si>
  <si>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</si>
  <si>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</si>
  <si>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</si>
  <si>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</si>
  <si>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</si>
  <si>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</si>
  <si>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</si>
  <si>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</si>
  <si>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</si>
  <si>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</si>
  <si>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</si>
  <si>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</si>
  <si>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</si>
  <si>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</si>
  <si>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</si>
  <si>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</si>
  <si>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</si>
  <si>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</si>
  <si>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</si>
  <si>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School Name:</t>
  </si>
  <si>
    <t>Directions</t>
  </si>
  <si>
    <t>Site Budget Instructional Sub Days</t>
  </si>
  <si>
    <t>Site Budget Instructional Hours</t>
  </si>
  <si>
    <t>Site Budget PD Sub Days</t>
  </si>
  <si>
    <t>Site Budget PD Hours</t>
  </si>
  <si>
    <r>
      <t xml:space="preserve">2. Enter number of </t>
    </r>
    <r>
      <rPr>
        <b/>
        <u/>
        <sz val="8"/>
        <rFont val="Arial"/>
        <family val="2"/>
      </rPr>
      <t>Title I Site Budget</t>
    </r>
    <r>
      <rPr>
        <sz val="8"/>
        <rFont val="Arial"/>
        <family val="2"/>
      </rPr>
      <t xml:space="preserve"> funded instructional days/hours in the green boxes for each month. Include days/hours for student instruction, extended learning time, parent meetings, etc.. </t>
    </r>
    <r>
      <rPr>
        <i/>
        <sz val="8"/>
        <rFont val="Arial"/>
        <family val="2"/>
      </rPr>
      <t>not included in your approved Intervention Initiative plan</t>
    </r>
    <r>
      <rPr>
        <sz val="8"/>
        <rFont val="Arial"/>
        <family val="2"/>
      </rPr>
      <t xml:space="preserve">. Do not include PD hours/days. </t>
    </r>
  </si>
  <si>
    <r>
      <t xml:space="preserve">3. Enter number of </t>
    </r>
    <r>
      <rPr>
        <b/>
        <u/>
        <sz val="8"/>
        <rFont val="Arial"/>
        <family val="2"/>
      </rPr>
      <t>Title I Site Budget</t>
    </r>
    <r>
      <rPr>
        <sz val="8"/>
        <rFont val="Arial"/>
        <family val="2"/>
      </rPr>
      <t xml:space="preserve"> funded Professional Development days/hours in the blue boxes for each month. Include days/hours for staff PD, extended PLCs, etc.. Do not include days/hours for student instruction or parent meetings. </t>
    </r>
  </si>
  <si>
    <t># of School Days = 20</t>
  </si>
  <si>
    <t>Annual Totals</t>
  </si>
  <si>
    <t xml:space="preserve">Est. Cost </t>
  </si>
  <si>
    <t>Total Est. Cost</t>
  </si>
  <si>
    <r>
      <t>50.490.xxxx.xxxxx.xxx.633</t>
    </r>
    <r>
      <rPr>
        <b/>
        <u/>
        <sz val="8"/>
        <color rgb="FFFF0000"/>
        <rFont val="Arial"/>
        <family val="2"/>
      </rPr>
      <t>0</t>
    </r>
  </si>
  <si>
    <t>Title I Site Budget</t>
  </si>
  <si>
    <t>Site Budget Intervention Sub Days</t>
  </si>
  <si>
    <t>Site Budget Intervention Hours</t>
  </si>
  <si>
    <t># of School Days = 16</t>
  </si>
  <si>
    <t># of School Days = 5</t>
  </si>
  <si>
    <t>5*</t>
  </si>
  <si>
    <t># of School Days = 21</t>
  </si>
  <si>
    <t>2025-2026 Title I Sub/Stipend Calendar</t>
  </si>
  <si>
    <t>July 2025</t>
  </si>
  <si>
    <t>August 2025</t>
  </si>
  <si>
    <t>September 2025</t>
  </si>
  <si>
    <t>October 2025</t>
  </si>
  <si>
    <t>January 2026</t>
  </si>
  <si>
    <t>February 2026</t>
  </si>
  <si>
    <t>March 2026</t>
  </si>
  <si>
    <t>April 2026</t>
  </si>
  <si>
    <t>November 2025</t>
  </si>
  <si>
    <t>December 2025</t>
  </si>
  <si>
    <t>May 2026</t>
  </si>
  <si>
    <t>Date Revised: 6/5/25 bdp</t>
  </si>
  <si>
    <t>13*</t>
  </si>
  <si>
    <r>
      <rPr>
        <sz val="6"/>
        <rFont val="Arial"/>
        <family val="2"/>
      </rPr>
      <t>October 6 - 10 - Fall Break</t>
    </r>
  </si>
  <si>
    <r>
      <rPr>
        <sz val="6"/>
        <rFont val="Arial"/>
        <family val="2"/>
      </rPr>
      <t>October 13 - Teacher Professional Dev. Day</t>
    </r>
  </si>
  <si>
    <r>
      <rPr>
        <sz val="6"/>
        <rFont val="Arial"/>
        <family val="2"/>
      </rPr>
      <t>October 31 - Nevada Day</t>
    </r>
  </si>
  <si>
    <r>
      <rPr>
        <sz val="6"/>
        <rFont val="Arial"/>
        <family val="2"/>
      </rPr>
      <t>September 1 - Labor Day</t>
    </r>
  </si>
  <si>
    <r>
      <rPr>
        <sz val="6"/>
        <rFont val="Arial"/>
        <family val="2"/>
      </rPr>
      <t>November 11 - Veterans Day</t>
    </r>
  </si>
  <si>
    <r>
      <rPr>
        <sz val="6"/>
        <rFont val="Arial"/>
        <family val="2"/>
      </rPr>
      <t>November 26 - 28 - Thanksgiving Break</t>
    </r>
  </si>
  <si>
    <r>
      <rPr>
        <sz val="6"/>
        <rFont val="Arial"/>
        <family val="2"/>
      </rPr>
      <t>December 19 - Teacher Work Day</t>
    </r>
  </si>
  <si>
    <r>
      <rPr>
        <sz val="6"/>
        <rFont val="Arial"/>
        <family val="2"/>
      </rPr>
      <t>December 22 - January 2 - Winter Break</t>
    </r>
  </si>
  <si>
    <r>
      <rPr>
        <sz val="6"/>
        <rFont val="Arial"/>
        <family val="2"/>
      </rPr>
      <t>January 1 - 2 - Winter Break</t>
    </r>
  </si>
  <si>
    <r>
      <rPr>
        <sz val="6"/>
        <rFont val="Arial"/>
        <family val="2"/>
      </rPr>
      <t>January 5 - Teacher Professional Dev. Day</t>
    </r>
  </si>
  <si>
    <r>
      <rPr>
        <sz val="6"/>
        <rFont val="Arial"/>
        <family val="2"/>
      </rPr>
      <t>January 19 - Martin Luther King, Jr. Day</t>
    </r>
  </si>
  <si>
    <t>February 16 - President's Day</t>
  </si>
  <si>
    <t># of School Days  = 15</t>
  </si>
  <si>
    <r>
      <rPr>
        <sz val="6"/>
        <rFont val="Arial"/>
        <family val="2"/>
      </rPr>
      <t>March 23 - April 3- Spring Break</t>
    </r>
  </si>
  <si>
    <r>
      <rPr>
        <sz val="6"/>
        <rFont val="Arial"/>
        <family val="2"/>
      </rPr>
      <t>May 25 - Memorial Day</t>
    </r>
  </si>
  <si>
    <r>
      <rPr>
        <sz val="6"/>
        <rFont val="Arial"/>
        <family val="2"/>
      </rPr>
      <t>June 8, 9, 10 - Contingency Days</t>
    </r>
  </si>
  <si>
    <r>
      <rPr>
        <sz val="6"/>
        <rFont val="Arial"/>
        <family val="2"/>
      </rPr>
      <t>June 19 - Juneteenth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</si>
</sst>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8"/>
      <name val="Arial Narrow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BEBEBE"/>
      </patternFill>
    </fill>
    <fill>
      <patternFill patternType="solid">
        <fgColor rgb="FFFFC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6" fillId="0" borderId="0" xfId="1" applyFont="1" applyAlignment="1">
      <alignment wrapText="1"/>
    </xf>
    <xf numFmtId="0" fontId="6" fillId="14" borderId="4" xfId="1" applyFont="1" applyFill="1" applyBorder="1"/>
    <xf numFmtId="0" fontId="6" fillId="0" borderId="0" xfId="1" applyFont="1" applyAlignment="1">
      <alignment horizontal="left"/>
    </xf>
    <xf numFmtId="0" fontId="6" fillId="0" borderId="2" xfId="1" applyFont="1" applyBorder="1"/>
    <xf numFmtId="0" fontId="6" fillId="0" borderId="0" xfId="1" applyFont="1" applyAlignment="1">
      <alignment horizontal="center"/>
    </xf>
    <xf numFmtId="0" fontId="6" fillId="0" borderId="8" xfId="1" applyFont="1" applyBorder="1"/>
    <xf numFmtId="0" fontId="8" fillId="0" borderId="19" xfId="1" applyFont="1" applyBorder="1" applyAlignment="1">
      <alignment horizontal="center"/>
    </xf>
    <xf numFmtId="0" fontId="8" fillId="0" borderId="0" xfId="1" applyFont="1"/>
    <xf numFmtId="0" fontId="4" fillId="0" borderId="19" xfId="1" applyFont="1" applyBorder="1"/>
    <xf numFmtId="0" fontId="4" fillId="0" borderId="0" xfId="0" applyFont="1"/>
    <xf numFmtId="165" fontId="4" fillId="0" borderId="18" xfId="1" applyNumberFormat="1" applyFont="1" applyBorder="1"/>
    <xf numFmtId="0" fontId="4" fillId="0" borderId="17" xfId="1" applyFont="1" applyBorder="1" applyAlignment="1">
      <alignment horizontal="right"/>
    </xf>
    <xf numFmtId="0" fontId="4" fillId="0" borderId="16" xfId="1" applyFont="1" applyBorder="1"/>
    <xf numFmtId="165" fontId="4" fillId="0" borderId="15" xfId="1" applyNumberFormat="1" applyFont="1" applyBorder="1"/>
    <xf numFmtId="0" fontId="4" fillId="0" borderId="14" xfId="1" applyFont="1" applyBorder="1"/>
    <xf numFmtId="0" fontId="4" fillId="0" borderId="0" xfId="1" applyFont="1"/>
    <xf numFmtId="0" fontId="4" fillId="0" borderId="21" xfId="1" applyFont="1" applyBorder="1"/>
    <xf numFmtId="0" fontId="4" fillId="0" borderId="20" xfId="1" applyFont="1" applyBorder="1"/>
    <xf numFmtId="0" fontId="4" fillId="0" borderId="20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readingOrder="1"/>
    </xf>
    <xf numFmtId="165" fontId="6" fillId="0" borderId="13" xfId="1" applyNumberFormat="1" applyFont="1" applyBorder="1"/>
    <xf numFmtId="0" fontId="6" fillId="0" borderId="7" xfId="0" applyFont="1" applyBorder="1"/>
    <xf numFmtId="0" fontId="6" fillId="0" borderId="11" xfId="0" applyFont="1" applyBorder="1"/>
    <xf numFmtId="0" fontId="6" fillId="15" borderId="12" xfId="0" applyFont="1" applyFill="1" applyBorder="1" applyAlignment="1">
      <alignment horizontal="right" wrapText="1"/>
    </xf>
    <xf numFmtId="0" fontId="6" fillId="15" borderId="1" xfId="0" applyFont="1" applyFill="1" applyBorder="1" applyAlignment="1">
      <alignment wrapText="1"/>
    </xf>
    <xf numFmtId="0" fontId="6" fillId="15" borderId="12" xfId="0" applyFont="1" applyFill="1" applyBorder="1" applyAlignment="1">
      <alignment horizontal="right"/>
    </xf>
    <xf numFmtId="0" fontId="6" fillId="15" borderId="1" xfId="0" applyFont="1" applyFill="1" applyBorder="1"/>
    <xf numFmtId="0" fontId="6" fillId="16" borderId="12" xfId="0" applyFont="1" applyFill="1" applyBorder="1" applyAlignment="1">
      <alignment horizontal="right" wrapText="1"/>
    </xf>
    <xf numFmtId="0" fontId="6" fillId="16" borderId="1" xfId="0" applyFont="1" applyFill="1" applyBorder="1" applyAlignment="1">
      <alignment wrapText="1"/>
    </xf>
    <xf numFmtId="0" fontId="6" fillId="16" borderId="12" xfId="0" applyFont="1" applyFill="1" applyBorder="1" applyAlignment="1">
      <alignment horizontal="right"/>
    </xf>
    <xf numFmtId="0" fontId="6" fillId="16" borderId="1" xfId="0" applyFont="1" applyFill="1" applyBorder="1"/>
    <xf numFmtId="0" fontId="6" fillId="16" borderId="0" xfId="0" applyFont="1" applyFill="1" applyAlignment="1">
      <alignment horizontal="right"/>
    </xf>
    <xf numFmtId="0" fontId="6" fillId="16" borderId="0" xfId="0" applyFont="1" applyFill="1"/>
    <xf numFmtId="0" fontId="6" fillId="15" borderId="10" xfId="0" applyFont="1" applyFill="1" applyBorder="1" applyAlignment="1">
      <alignment horizontal="right"/>
    </xf>
    <xf numFmtId="0" fontId="6" fillId="0" borderId="0" xfId="0" applyFont="1"/>
    <xf numFmtId="0" fontId="6" fillId="16" borderId="10" xfId="0" applyFont="1" applyFill="1" applyBorder="1" applyAlignment="1">
      <alignment horizontal="right" wrapText="1"/>
    </xf>
    <xf numFmtId="0" fontId="6" fillId="16" borderId="10" xfId="0" applyFont="1" applyFill="1" applyBorder="1" applyAlignment="1">
      <alignment horizontal="right"/>
    </xf>
    <xf numFmtId="0" fontId="1" fillId="13" borderId="5" xfId="1" applyFont="1" applyFill="1" applyBorder="1"/>
    <xf numFmtId="0" fontId="1" fillId="0" borderId="3" xfId="1" applyFont="1" applyBorder="1" applyAlignment="1">
      <alignment horizontal="center"/>
    </xf>
    <xf numFmtId="0" fontId="1" fillId="13" borderId="3" xfId="1" applyFont="1" applyFill="1" applyBorder="1"/>
    <xf numFmtId="0" fontId="4" fillId="0" borderId="11" xfId="1" applyFont="1" applyBorder="1"/>
    <xf numFmtId="0" fontId="1" fillId="0" borderId="6" xfId="1" applyFont="1" applyBorder="1"/>
    <xf numFmtId="0" fontId="8" fillId="17" borderId="0" xfId="1" applyFont="1" applyFill="1" applyAlignment="1">
      <alignment horizontal="center"/>
    </xf>
    <xf numFmtId="0" fontId="4" fillId="0" borderId="11" xfId="1" applyFont="1" applyBorder="1" applyAlignment="1">
      <alignment wrapText="1"/>
    </xf>
    <xf numFmtId="0" fontId="4" fillId="0" borderId="23" xfId="1" applyFont="1" applyBorder="1" applyAlignment="1">
      <alignment wrapText="1"/>
    </xf>
    <xf numFmtId="0" fontId="3" fillId="0" borderId="5" xfId="1" applyBorder="1" applyAlignment="1">
      <alignment horizontal="center"/>
    </xf>
    <xf numFmtId="0" fontId="3" fillId="19" borderId="22" xfId="0" applyFont="1" applyFill="1" applyBorder="1" applyAlignment="1">
      <alignment horizontal="left" vertical="center" wrapText="1"/>
    </xf>
    <xf numFmtId="0" fontId="4" fillId="0" borderId="24" xfId="1" applyFont="1" applyBorder="1"/>
    <xf numFmtId="0" fontId="13" fillId="19" borderId="22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4" fillId="0" borderId="23" xfId="1" applyFont="1" applyBorder="1"/>
    <xf numFmtId="0" fontId="1" fillId="0" borderId="11" xfId="1" applyFont="1" applyBorder="1"/>
    <xf numFmtId="0" fontId="3" fillId="19" borderId="22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6" xfId="1" applyFill="1" applyBorder="1" applyAlignment="1">
      <alignment horizontal="center"/>
    </xf>
    <xf numFmtId="0" fontId="3" fillId="20" borderId="22" xfId="0" applyFont="1" applyFill="1" applyBorder="1" applyAlignment="1">
      <alignment horizontal="left" wrapText="1"/>
    </xf>
    <xf numFmtId="1" fontId="13" fillId="20" borderId="22" xfId="0" applyNumberFormat="1" applyFont="1" applyFill="1" applyBorder="1" applyAlignment="1">
      <alignment horizontal="right" vertical="top" shrinkToFit="1"/>
    </xf>
    <xf numFmtId="1" fontId="13" fillId="20" borderId="22" xfId="0" applyNumberFormat="1" applyFont="1" applyFill="1" applyBorder="1" applyAlignment="1">
      <alignment horizontal="center" vertical="top" shrinkToFit="1"/>
    </xf>
    <xf numFmtId="0" fontId="3" fillId="13" borderId="22" xfId="0" applyFont="1" applyFill="1" applyBorder="1" applyAlignment="1">
      <alignment horizontal="left" wrapText="1"/>
    </xf>
    <xf numFmtId="0" fontId="14" fillId="0" borderId="2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horizontal="right"/>
    </xf>
    <xf numFmtId="0" fontId="6" fillId="0" borderId="1" xfId="0" applyFont="1" applyBorder="1"/>
    <xf numFmtId="0" fontId="6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/>
    </xf>
    <xf numFmtId="164" fontId="4" fillId="0" borderId="0" xfId="1" applyNumberFormat="1" applyFont="1"/>
    <xf numFmtId="0" fontId="12" fillId="0" borderId="0" xfId="1" applyFont="1"/>
    <xf numFmtId="0" fontId="4" fillId="0" borderId="1" xfId="1" applyFont="1" applyBorder="1" applyAlignment="1">
      <alignment horizontal="center"/>
    </xf>
    <xf numFmtId="1" fontId="15" fillId="19" borderId="22" xfId="0" applyNumberFormat="1" applyFont="1" applyFill="1" applyBorder="1" applyAlignment="1">
      <alignment horizontal="right" vertical="top" shrinkToFit="1"/>
    </xf>
    <xf numFmtId="0" fontId="14" fillId="0" borderId="11" xfId="1" applyFont="1" applyBorder="1"/>
    <xf numFmtId="1" fontId="13" fillId="0" borderId="26" xfId="0" applyNumberFormat="1" applyFont="1" applyBorder="1" applyAlignment="1">
      <alignment horizontal="right" vertical="top" shrinkToFit="1"/>
    </xf>
    <xf numFmtId="0" fontId="3" fillId="13" borderId="22" xfId="0" applyFont="1" applyFill="1" applyBorder="1" applyAlignment="1">
      <alignment horizontal="center" wrapText="1"/>
    </xf>
    <xf numFmtId="0" fontId="3" fillId="20" borderId="22" xfId="0" applyFont="1" applyFill="1" applyBorder="1" applyAlignment="1">
      <alignment horizontal="center" wrapText="1"/>
    </xf>
    <xf numFmtId="0" fontId="3" fillId="19" borderId="22" xfId="0" applyFont="1" applyFill="1" applyBorder="1" applyAlignment="1">
      <alignment horizontal="left" vertical="top" wrapText="1"/>
    </xf>
    <xf numFmtId="17" fontId="3" fillId="0" borderId="1" xfId="1" quotePrefix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left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7" fillId="17" borderId="0" xfId="1" applyFont="1" applyFill="1" applyAlignment="1">
      <alignment horizontal="center"/>
    </xf>
    <xf numFmtId="0" fontId="8" fillId="17" borderId="0" xfId="1" applyFont="1" applyFill="1" applyAlignment="1">
      <alignment horizontal="center"/>
    </xf>
    <xf numFmtId="0" fontId="4" fillId="16" borderId="0" xfId="1" applyFont="1" applyFill="1" applyAlignment="1">
      <alignment horizontal="left" vertical="top" wrapText="1"/>
    </xf>
    <xf numFmtId="0" fontId="4" fillId="16" borderId="0" xfId="0" applyFont="1" applyFill="1" applyAlignment="1">
      <alignment horizontal="left" vertical="top" wrapText="1"/>
    </xf>
    <xf numFmtId="0" fontId="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4" fillId="18" borderId="0" xfId="1" applyFont="1" applyFill="1" applyAlignment="1">
      <alignment vertical="top" wrapText="1"/>
    </xf>
    <xf numFmtId="0" fontId="4" fillId="18" borderId="0" xfId="0" applyFont="1" applyFill="1" applyAlignment="1">
      <alignment vertical="top" wrapText="1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" fontId="13" fillId="20" borderId="22" xfId="0" applyNumberFormat="1" applyFont="1" applyFill="1" applyBorder="1" applyAlignment="1">
      <alignment horizontal="center" vertical="center" shrinkToFit="1"/>
    </xf>
    <xf numFmtId="0" fontId="3" fillId="20" borderId="22" xfId="0" applyFont="1" applyFill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13" borderId="6" xfId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left" vertical="top" wrapText="1"/>
    </xf>
    <xf numFmtId="1" fontId="13" fillId="0" borderId="22" xfId="0" applyNumberFormat="1" applyFont="1" applyFill="1" applyBorder="1" applyAlignment="1">
      <alignment horizontal="center" vertical="center" shrinkToFit="1"/>
    </xf>
    <xf numFmtId="1" fontId="15" fillId="13" borderId="22" xfId="0" applyNumberFormat="1" applyFont="1" applyFill="1" applyBorder="1" applyAlignment="1">
      <alignment horizontal="right" vertical="top" shrinkToFit="1"/>
    </xf>
    <xf numFmtId="1" fontId="13" fillId="21" borderId="22" xfId="0" applyNumberFormat="1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left" vertical="top" wrapText="1"/>
    </xf>
    <xf numFmtId="0" fontId="3" fillId="0" borderId="29" xfId="1" applyFill="1" applyBorder="1" applyAlignment="1">
      <alignment horizontal="center"/>
    </xf>
    <xf numFmtId="1" fontId="15" fillId="0" borderId="30" xfId="0" applyNumberFormat="1" applyFont="1" applyFill="1" applyBorder="1" applyAlignment="1">
      <alignment horizontal="right" vertical="top" shrinkToFit="1"/>
    </xf>
    <xf numFmtId="0" fontId="3" fillId="0" borderId="3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425781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42578125" style="18" bestFit="1" customWidth="1"/>
    <col min="18" max="16384" width="9.140625" style="1"/>
  </cols>
  <sheetData>
    <row r="1" spans="1:17" ht="20.25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15.75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15.75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">
      <c r="H4" s="2"/>
      <c r="Q4" s="2"/>
    </row>
    <row r="5" spans="1:17" x14ac:dyDescent="0.2">
      <c r="A5" s="123" t="s">
        <v>2</v>
      </c>
      <c r="B5" s="122"/>
      <c r="C5" s="122"/>
      <c r="D5" s="122"/>
      <c r="E5" s="122"/>
      <c r="F5" s="122"/>
      <c r="G5" s="122"/>
      <c r="H5" s="3" t="s">
        <v>3</v>
      </c>
      <c r="J5" s="123" t="s">
        <v>4</v>
      </c>
      <c r="K5" s="122"/>
      <c r="L5" s="122"/>
      <c r="M5" s="122"/>
      <c r="N5" s="122"/>
      <c r="O5" s="122"/>
      <c r="P5" s="122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121" t="s">
        <v>18</v>
      </c>
      <c r="B14" s="122"/>
      <c r="C14" s="122"/>
      <c r="D14" s="122"/>
      <c r="E14" s="122"/>
      <c r="F14" s="122"/>
      <c r="G14" s="122"/>
      <c r="H14" s="4" t="s">
        <v>3</v>
      </c>
      <c r="J14" s="123" t="s">
        <v>19</v>
      </c>
      <c r="K14" s="122"/>
      <c r="L14" s="122"/>
      <c r="M14" s="122"/>
      <c r="N14" s="122"/>
      <c r="O14" s="122"/>
      <c r="P14" s="122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123" t="s">
        <v>27</v>
      </c>
      <c r="B22" s="122"/>
      <c r="C22" s="122"/>
      <c r="D22" s="122"/>
      <c r="E22" s="122"/>
      <c r="F22" s="122"/>
      <c r="G22" s="122"/>
      <c r="H22" s="4" t="s">
        <v>3</v>
      </c>
      <c r="J22" s="121" t="s">
        <v>28</v>
      </c>
      <c r="K22" s="122"/>
      <c r="L22" s="122"/>
      <c r="M22" s="122"/>
      <c r="N22" s="122"/>
      <c r="O22" s="122"/>
      <c r="P22" s="122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123" t="s">
        <v>36</v>
      </c>
      <c r="B30" s="122"/>
      <c r="C30" s="122"/>
      <c r="D30" s="122"/>
      <c r="E30" s="122"/>
      <c r="F30" s="122"/>
      <c r="G30" s="122"/>
      <c r="H30" s="4" t="s">
        <v>3</v>
      </c>
      <c r="J30" s="123" t="s">
        <v>37</v>
      </c>
      <c r="K30" s="122"/>
      <c r="L30" s="122"/>
      <c r="M30" s="122"/>
      <c r="N30" s="122"/>
      <c r="O30" s="122"/>
      <c r="P30" s="122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123" t="s">
        <v>47</v>
      </c>
      <c r="B39" s="122"/>
      <c r="C39" s="122"/>
      <c r="D39" s="122"/>
      <c r="E39" s="122"/>
      <c r="F39" s="122"/>
      <c r="G39" s="122"/>
      <c r="H39" s="3" t="s">
        <v>3</v>
      </c>
      <c r="J39" s="123" t="s">
        <v>48</v>
      </c>
      <c r="K39" s="122"/>
      <c r="L39" s="122"/>
      <c r="M39" s="122"/>
      <c r="N39" s="122"/>
      <c r="O39" s="122"/>
      <c r="P39" s="122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121" t="s">
        <v>57</v>
      </c>
      <c r="B47" s="122"/>
      <c r="C47" s="122"/>
      <c r="D47" s="122"/>
      <c r="E47" s="122"/>
      <c r="F47" s="122"/>
      <c r="G47" s="122"/>
      <c r="H47" s="3" t="s">
        <v>3</v>
      </c>
      <c r="J47" s="123" t="s">
        <v>58</v>
      </c>
      <c r="K47" s="122"/>
      <c r="L47" s="122"/>
      <c r="M47" s="122"/>
      <c r="N47" s="122"/>
      <c r="O47" s="122"/>
      <c r="P47" s="122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122">
        <v>88</v>
      </c>
      <c r="K59" s="122"/>
      <c r="L59" s="122">
        <v>92</v>
      </c>
      <c r="M59" s="122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  <mergeCell ref="J39:P39"/>
  </mergeCells>
  <phoneticPr fontId="4" type="noConversion"/>
  <pageMargins left="0.5" right="0.5" top="0.52" bottom="0.5" header="0.5" footer="0.5"/>
  <pageSetup scale="82" orientation="portrait" horizontalDpi="1200" verticalDpi="1200" r:id="rId1"/>
  <headerFooter alignWithMargins="0">
    <oddFooter>&amp;L&amp;BWCSD Confidential&amp;B&amp;C&amp;D&amp;RPage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5"/>
  <sheetViews>
    <sheetView tabSelected="1" zoomScale="110" zoomScaleNormal="110" zoomScalePageLayoutView="150" workbookViewId="0">
      <selection activeCell="AA20" sqref="AA20"/>
    </sheetView>
  </sheetViews>
  <sheetFormatPr defaultColWidth="9.140625" defaultRowHeight="12.75" x14ac:dyDescent="0.25"/>
  <cols>
    <col min="1" max="2" width="4" style="64" bestFit="1" customWidth="1"/>
    <col min="3" max="3" width="4.5703125" style="64" customWidth="1"/>
    <col min="4" max="4" width="4" style="64" bestFit="1" customWidth="1"/>
    <col min="5" max="5" width="5" style="64" bestFit="1" customWidth="1"/>
    <col min="6" max="7" width="4" style="64" bestFit="1" customWidth="1"/>
    <col min="8" max="8" width="21.7109375" style="64" customWidth="1"/>
    <col min="9" max="9" width="21.140625" style="64" customWidth="1"/>
    <col min="10" max="10" width="6" style="64" customWidth="1"/>
    <col min="11" max="11" width="2.85546875" style="64" customWidth="1"/>
    <col min="12" max="16" width="4" style="64" bestFit="1" customWidth="1"/>
    <col min="17" max="17" width="4.140625" style="64" bestFit="1" customWidth="1"/>
    <col min="18" max="18" width="4" style="64" bestFit="1" customWidth="1"/>
    <col min="19" max="19" width="24.85546875" style="64" customWidth="1"/>
    <col min="20" max="20" width="22.5703125" style="64" customWidth="1"/>
    <col min="21" max="21" width="5.85546875" style="64" customWidth="1"/>
    <col min="22" max="22" width="2.140625" style="64" customWidth="1"/>
    <col min="23" max="23" width="18.85546875" style="64" customWidth="1"/>
    <col min="24" max="16384" width="9.140625" style="64"/>
  </cols>
  <sheetData>
    <row r="1" spans="1:25" ht="13.5" thickBot="1" x14ac:dyDescent="0.3">
      <c r="A1" s="131" t="s">
        <v>97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51" t="s">
        <v>77</v>
      </c>
      <c r="U1" s="63"/>
      <c r="V1" s="62"/>
      <c r="W1" s="62"/>
      <c r="X1" s="62"/>
      <c r="Y1" s="61"/>
    </row>
    <row r="2" spans="1:25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88"/>
      <c r="U2" s="88"/>
      <c r="V2" s="54"/>
      <c r="W2" s="52" t="s">
        <v>78</v>
      </c>
      <c r="X2" s="54"/>
      <c r="Y2" s="54"/>
    </row>
    <row r="3" spans="1:25" x14ac:dyDescent="0.25">
      <c r="H3" s="48"/>
      <c r="S3" s="48"/>
    </row>
    <row r="4" spans="1:25" ht="13.5" x14ac:dyDescent="0.25">
      <c r="A4" s="140" t="s">
        <v>98</v>
      </c>
      <c r="B4" s="141"/>
      <c r="C4" s="141"/>
      <c r="D4" s="141"/>
      <c r="E4" s="141"/>
      <c r="F4" s="141"/>
      <c r="G4" s="141"/>
      <c r="H4" s="83" t="s">
        <v>3</v>
      </c>
      <c r="I4" s="106"/>
      <c r="J4" s="107"/>
      <c r="L4" s="123" t="s">
        <v>102</v>
      </c>
      <c r="M4" s="122"/>
      <c r="N4" s="122"/>
      <c r="O4" s="122"/>
      <c r="P4" s="122"/>
      <c r="Q4" s="122"/>
      <c r="R4" s="122"/>
      <c r="S4" s="85" t="s">
        <v>3</v>
      </c>
      <c r="T4" s="106"/>
      <c r="U4" s="107"/>
      <c r="W4" s="54"/>
      <c r="X4" s="54"/>
      <c r="Y4" s="54"/>
    </row>
    <row r="5" spans="1:25" ht="13.5" x14ac:dyDescent="0.25">
      <c r="A5" s="26" t="s">
        <v>5</v>
      </c>
      <c r="B5" s="26" t="s">
        <v>6</v>
      </c>
      <c r="C5" s="26" t="s">
        <v>7</v>
      </c>
      <c r="D5" s="26" t="s">
        <v>8</v>
      </c>
      <c r="E5" s="26" t="s">
        <v>9</v>
      </c>
      <c r="F5" s="26" t="s">
        <v>10</v>
      </c>
      <c r="G5" s="26" t="s">
        <v>5</v>
      </c>
      <c r="H5" s="5" t="s">
        <v>11</v>
      </c>
      <c r="I5" s="108"/>
      <c r="J5" s="109"/>
      <c r="L5" s="91" t="s">
        <v>5</v>
      </c>
      <c r="M5" s="91" t="s">
        <v>6</v>
      </c>
      <c r="N5" s="91" t="s">
        <v>7</v>
      </c>
      <c r="O5" s="91" t="s">
        <v>8</v>
      </c>
      <c r="P5" s="91" t="s">
        <v>9</v>
      </c>
      <c r="Q5" s="91" t="s">
        <v>10</v>
      </c>
      <c r="R5" s="91" t="s">
        <v>5</v>
      </c>
      <c r="S5" s="5" t="s">
        <v>21</v>
      </c>
      <c r="T5" s="108"/>
      <c r="U5" s="109"/>
      <c r="W5" s="136"/>
      <c r="X5" s="137"/>
      <c r="Y5" s="137"/>
    </row>
    <row r="6" spans="1:25" x14ac:dyDescent="0.25">
      <c r="A6" s="145"/>
      <c r="B6" s="145"/>
      <c r="C6" s="144">
        <v>1</v>
      </c>
      <c r="D6" s="144">
        <v>2</v>
      </c>
      <c r="E6" s="144">
        <v>3</v>
      </c>
      <c r="F6" s="144">
        <v>4</v>
      </c>
      <c r="G6" s="144">
        <v>5</v>
      </c>
      <c r="H6" s="5"/>
      <c r="I6" s="67"/>
      <c r="J6" s="68"/>
      <c r="L6" s="145"/>
      <c r="M6" s="145"/>
      <c r="N6" s="145"/>
      <c r="O6" s="145"/>
      <c r="P6" s="144">
        <v>1</v>
      </c>
      <c r="Q6" s="144">
        <v>2</v>
      </c>
      <c r="R6" s="144">
        <v>3</v>
      </c>
      <c r="S6" s="105" t="s">
        <v>119</v>
      </c>
      <c r="T6" s="67"/>
      <c r="U6" s="68"/>
      <c r="W6" s="137"/>
      <c r="X6" s="137"/>
      <c r="Y6" s="137"/>
    </row>
    <row r="7" spans="1:25" ht="25.5" x14ac:dyDescent="0.25">
      <c r="A7" s="144">
        <v>6</v>
      </c>
      <c r="B7" s="144">
        <v>7</v>
      </c>
      <c r="C7" s="144">
        <v>8</v>
      </c>
      <c r="D7" s="144">
        <v>9</v>
      </c>
      <c r="E7" s="144">
        <v>10</v>
      </c>
      <c r="F7" s="144">
        <v>11</v>
      </c>
      <c r="G7" s="144">
        <v>12</v>
      </c>
      <c r="H7" s="5"/>
      <c r="I7" s="69" t="s">
        <v>79</v>
      </c>
      <c r="J7" s="70">
        <v>0</v>
      </c>
      <c r="L7" s="144">
        <v>4</v>
      </c>
      <c r="M7" s="145" t="s">
        <v>95</v>
      </c>
      <c r="N7" s="146">
        <v>6</v>
      </c>
      <c r="O7" s="146">
        <v>7</v>
      </c>
      <c r="P7" s="146">
        <v>8</v>
      </c>
      <c r="Q7" s="146">
        <v>9</v>
      </c>
      <c r="R7" s="144">
        <v>10</v>
      </c>
      <c r="S7" s="105" t="s">
        <v>120</v>
      </c>
      <c r="T7" s="69" t="s">
        <v>79</v>
      </c>
      <c r="U7" s="70">
        <v>0</v>
      </c>
      <c r="W7" s="137"/>
      <c r="X7" s="137"/>
      <c r="Y7" s="137"/>
    </row>
    <row r="8" spans="1:25" x14ac:dyDescent="0.25">
      <c r="A8" s="144">
        <v>13</v>
      </c>
      <c r="B8" s="144">
        <v>14</v>
      </c>
      <c r="C8" s="144">
        <v>15</v>
      </c>
      <c r="D8" s="144">
        <v>16</v>
      </c>
      <c r="E8" s="144">
        <v>17</v>
      </c>
      <c r="F8" s="144">
        <v>18</v>
      </c>
      <c r="G8" s="144">
        <v>19</v>
      </c>
      <c r="H8" s="84"/>
      <c r="I8" s="71" t="s">
        <v>80</v>
      </c>
      <c r="J8" s="72">
        <v>0</v>
      </c>
      <c r="L8" s="144">
        <v>11</v>
      </c>
      <c r="M8" s="146">
        <v>12</v>
      </c>
      <c r="N8" s="146">
        <v>13</v>
      </c>
      <c r="O8" s="146">
        <v>14</v>
      </c>
      <c r="P8" s="146">
        <v>15</v>
      </c>
      <c r="Q8" s="146">
        <v>16</v>
      </c>
      <c r="R8" s="144">
        <v>17</v>
      </c>
      <c r="S8" s="105" t="s">
        <v>121</v>
      </c>
      <c r="T8" s="71" t="s">
        <v>80</v>
      </c>
      <c r="U8" s="72">
        <v>0</v>
      </c>
      <c r="W8" s="137"/>
      <c r="X8" s="137"/>
      <c r="Y8" s="137"/>
    </row>
    <row r="9" spans="1:25" ht="14.1" customHeight="1" x14ac:dyDescent="0.25">
      <c r="A9" s="144">
        <v>20</v>
      </c>
      <c r="B9" s="144">
        <v>21</v>
      </c>
      <c r="C9" s="144">
        <v>22</v>
      </c>
      <c r="D9" s="144">
        <v>23</v>
      </c>
      <c r="E9" s="144">
        <v>24</v>
      </c>
      <c r="F9" s="144">
        <v>25</v>
      </c>
      <c r="G9" s="144">
        <v>26</v>
      </c>
      <c r="H9" s="6"/>
      <c r="I9" s="73" t="s">
        <v>81</v>
      </c>
      <c r="J9" s="74">
        <v>0</v>
      </c>
      <c r="L9" s="144">
        <v>18</v>
      </c>
      <c r="M9" s="144">
        <v>19</v>
      </c>
      <c r="N9" s="146">
        <v>20</v>
      </c>
      <c r="O9" s="146">
        <v>21</v>
      </c>
      <c r="P9" s="146">
        <v>22</v>
      </c>
      <c r="Q9" s="146">
        <v>23</v>
      </c>
      <c r="R9" s="144">
        <v>24</v>
      </c>
      <c r="T9" s="73" t="s">
        <v>81</v>
      </c>
      <c r="U9" s="74">
        <v>0</v>
      </c>
      <c r="W9" s="137"/>
      <c r="X9" s="137"/>
      <c r="Y9" s="137"/>
    </row>
    <row r="10" spans="1:25" x14ac:dyDescent="0.25">
      <c r="A10" s="144">
        <v>27</v>
      </c>
      <c r="B10" s="144">
        <v>28</v>
      </c>
      <c r="C10" s="144">
        <v>29</v>
      </c>
      <c r="D10" s="144">
        <v>30</v>
      </c>
      <c r="E10" s="144">
        <v>31</v>
      </c>
      <c r="F10" s="145"/>
      <c r="G10" s="145"/>
      <c r="H10" s="6"/>
      <c r="I10" s="75" t="s">
        <v>82</v>
      </c>
      <c r="J10" s="76">
        <v>0</v>
      </c>
      <c r="L10" s="144">
        <v>25</v>
      </c>
      <c r="M10" s="146">
        <v>26</v>
      </c>
      <c r="N10" s="146">
        <v>27</v>
      </c>
      <c r="O10" s="146">
        <v>28</v>
      </c>
      <c r="P10" s="146">
        <v>29</v>
      </c>
      <c r="Q10" s="146">
        <v>30</v>
      </c>
      <c r="R10" s="144">
        <v>31</v>
      </c>
      <c r="S10" s="86"/>
      <c r="T10" s="75" t="s">
        <v>82</v>
      </c>
      <c r="U10" s="76">
        <v>0</v>
      </c>
      <c r="W10" s="54"/>
      <c r="X10" s="54"/>
      <c r="Y10" s="54"/>
    </row>
    <row r="11" spans="1:25" ht="13.5" x14ac:dyDescent="0.25">
      <c r="A11" s="102"/>
      <c r="B11" s="102"/>
      <c r="C11" s="101"/>
      <c r="D11" s="101"/>
      <c r="E11" s="101"/>
      <c r="F11" s="101"/>
      <c r="G11" s="101"/>
      <c r="H11" s="6"/>
      <c r="L11" s="94"/>
      <c r="M11" s="99"/>
      <c r="N11" s="99"/>
      <c r="O11" s="99"/>
      <c r="P11" s="99"/>
      <c r="Q11" s="99"/>
      <c r="R11" s="92"/>
      <c r="S11" s="96"/>
      <c r="W11" s="138" t="s">
        <v>83</v>
      </c>
      <c r="X11" s="139"/>
      <c r="Y11" s="139"/>
    </row>
    <row r="12" spans="1:25" x14ac:dyDescent="0.25">
      <c r="H12" s="50"/>
      <c r="S12" s="48"/>
      <c r="W12" s="139"/>
      <c r="X12" s="139"/>
      <c r="Y12" s="139"/>
    </row>
    <row r="13" spans="1:25" ht="13.5" x14ac:dyDescent="0.25">
      <c r="A13" s="121" t="s">
        <v>99</v>
      </c>
      <c r="B13" s="122"/>
      <c r="C13" s="122"/>
      <c r="D13" s="122"/>
      <c r="E13" s="122"/>
      <c r="F13" s="122"/>
      <c r="G13" s="122"/>
      <c r="H13" s="85" t="s">
        <v>3</v>
      </c>
      <c r="I13" s="110"/>
      <c r="J13" s="107"/>
      <c r="L13" s="123" t="s">
        <v>103</v>
      </c>
      <c r="M13" s="122"/>
      <c r="N13" s="122"/>
      <c r="O13" s="122"/>
      <c r="P13" s="122"/>
      <c r="Q13" s="122"/>
      <c r="R13" s="122"/>
      <c r="S13" s="85" t="s">
        <v>3</v>
      </c>
      <c r="T13" s="106"/>
      <c r="U13" s="107"/>
      <c r="W13" s="139"/>
      <c r="X13" s="139"/>
      <c r="Y13" s="139"/>
    </row>
    <row r="14" spans="1:25" ht="13.5" x14ac:dyDescent="0.25">
      <c r="A14" s="91" t="s">
        <v>5</v>
      </c>
      <c r="B14" s="91" t="s">
        <v>6</v>
      </c>
      <c r="C14" s="91" t="s">
        <v>7</v>
      </c>
      <c r="D14" s="91" t="s">
        <v>8</v>
      </c>
      <c r="E14" s="91" t="s">
        <v>9</v>
      </c>
      <c r="F14" s="91" t="s">
        <v>10</v>
      </c>
      <c r="G14" s="91" t="s">
        <v>5</v>
      </c>
      <c r="H14" s="5" t="s">
        <v>49</v>
      </c>
      <c r="I14" s="111"/>
      <c r="J14" s="109"/>
      <c r="L14" s="91" t="s">
        <v>5</v>
      </c>
      <c r="M14" s="91" t="s">
        <v>6</v>
      </c>
      <c r="N14" s="91" t="s">
        <v>7</v>
      </c>
      <c r="O14" s="91" t="s">
        <v>8</v>
      </c>
      <c r="P14" s="91" t="s">
        <v>9</v>
      </c>
      <c r="Q14" s="91" t="s">
        <v>10</v>
      </c>
      <c r="R14" s="91" t="s">
        <v>5</v>
      </c>
      <c r="S14" s="5" t="s">
        <v>21</v>
      </c>
      <c r="T14" s="108"/>
      <c r="U14" s="109"/>
      <c r="W14" s="139"/>
      <c r="X14" s="139"/>
      <c r="Y14" s="139"/>
    </row>
    <row r="15" spans="1:25" x14ac:dyDescent="0.25">
      <c r="A15" s="145"/>
      <c r="B15" s="145"/>
      <c r="C15" s="145"/>
      <c r="D15" s="145"/>
      <c r="E15" s="145"/>
      <c r="F15" s="144">
        <v>1</v>
      </c>
      <c r="G15" s="144">
        <v>2</v>
      </c>
      <c r="H15" s="89"/>
      <c r="I15" s="80"/>
      <c r="J15" s="68"/>
      <c r="L15" s="144">
        <v>1</v>
      </c>
      <c r="M15" s="146">
        <v>2</v>
      </c>
      <c r="N15" s="146">
        <v>3</v>
      </c>
      <c r="O15" s="146">
        <v>4</v>
      </c>
      <c r="P15" s="146">
        <v>5</v>
      </c>
      <c r="Q15" s="146">
        <v>6</v>
      </c>
      <c r="R15" s="144">
        <v>7</v>
      </c>
      <c r="S15" s="116" t="s">
        <v>122</v>
      </c>
      <c r="T15" s="67"/>
      <c r="U15" s="68"/>
      <c r="W15" s="139"/>
      <c r="X15" s="139"/>
      <c r="Y15" s="139"/>
    </row>
    <row r="16" spans="1:25" ht="23.25" customHeight="1" x14ac:dyDescent="0.25">
      <c r="A16" s="144">
        <v>3</v>
      </c>
      <c r="B16" s="144">
        <v>4</v>
      </c>
      <c r="C16" s="144">
        <v>5</v>
      </c>
      <c r="D16" s="144">
        <v>6</v>
      </c>
      <c r="E16" s="144">
        <v>7</v>
      </c>
      <c r="F16" s="144">
        <v>8</v>
      </c>
      <c r="G16" s="144">
        <v>9</v>
      </c>
      <c r="H16" s="86"/>
      <c r="I16" s="69" t="s">
        <v>79</v>
      </c>
      <c r="J16" s="70">
        <v>0</v>
      </c>
      <c r="L16" s="144">
        <v>8</v>
      </c>
      <c r="M16" s="146">
        <v>9</v>
      </c>
      <c r="N16" s="146">
        <v>10</v>
      </c>
      <c r="O16" s="146">
        <v>11</v>
      </c>
      <c r="P16" s="146">
        <v>12</v>
      </c>
      <c r="Q16" s="146">
        <v>13</v>
      </c>
      <c r="R16" s="144">
        <v>14</v>
      </c>
      <c r="S16" s="105"/>
      <c r="T16" s="69" t="s">
        <v>79</v>
      </c>
      <c r="U16" s="70">
        <v>0</v>
      </c>
      <c r="W16" s="139"/>
      <c r="X16" s="139"/>
      <c r="Y16" s="139"/>
    </row>
    <row r="17" spans="1:25" x14ac:dyDescent="0.25">
      <c r="A17" s="144">
        <v>10</v>
      </c>
      <c r="B17" s="146">
        <v>11</v>
      </c>
      <c r="C17" s="146">
        <v>12</v>
      </c>
      <c r="D17" s="146">
        <v>13</v>
      </c>
      <c r="E17" s="146">
        <v>14</v>
      </c>
      <c r="F17" s="146">
        <v>15</v>
      </c>
      <c r="G17" s="144">
        <v>16</v>
      </c>
      <c r="H17" s="86"/>
      <c r="I17" s="79" t="s">
        <v>80</v>
      </c>
      <c r="J17" s="72">
        <v>0</v>
      </c>
      <c r="L17" s="144">
        <v>15</v>
      </c>
      <c r="M17" s="144">
        <v>16</v>
      </c>
      <c r="N17" s="146">
        <v>17</v>
      </c>
      <c r="O17" s="146">
        <v>18</v>
      </c>
      <c r="P17" s="146">
        <v>19</v>
      </c>
      <c r="Q17" s="146">
        <v>20</v>
      </c>
      <c r="R17" s="144">
        <v>21</v>
      </c>
      <c r="S17" s="86"/>
      <c r="T17" s="71" t="s">
        <v>80</v>
      </c>
      <c r="U17" s="72">
        <v>0</v>
      </c>
      <c r="W17" s="139"/>
      <c r="X17" s="139"/>
      <c r="Y17" s="139"/>
    </row>
    <row r="18" spans="1:25" x14ac:dyDescent="0.25">
      <c r="A18" s="144">
        <v>17</v>
      </c>
      <c r="B18" s="146">
        <v>18</v>
      </c>
      <c r="C18" s="146">
        <v>19</v>
      </c>
      <c r="D18" s="146">
        <v>20</v>
      </c>
      <c r="E18" s="146">
        <v>21</v>
      </c>
      <c r="F18" s="146">
        <v>22</v>
      </c>
      <c r="G18" s="144">
        <v>23</v>
      </c>
      <c r="H18" s="86"/>
      <c r="I18" s="81" t="s">
        <v>81</v>
      </c>
      <c r="J18" s="74">
        <v>0</v>
      </c>
      <c r="L18" s="144">
        <v>22</v>
      </c>
      <c r="M18" s="146">
        <v>23</v>
      </c>
      <c r="N18" s="150">
        <v>24</v>
      </c>
      <c r="O18" s="146">
        <v>25</v>
      </c>
      <c r="P18" s="146">
        <v>26</v>
      </c>
      <c r="Q18" s="146">
        <v>27</v>
      </c>
      <c r="R18" s="144">
        <v>28</v>
      </c>
      <c r="S18" s="86"/>
      <c r="T18" s="73" t="s">
        <v>81</v>
      </c>
      <c r="U18" s="74">
        <v>0</v>
      </c>
      <c r="W18" s="54"/>
      <c r="X18" s="54"/>
      <c r="Y18" s="54"/>
    </row>
    <row r="19" spans="1:25" x14ac:dyDescent="0.25">
      <c r="A19" s="144">
        <v>24</v>
      </c>
      <c r="B19" s="146">
        <v>25</v>
      </c>
      <c r="C19" s="146">
        <v>26</v>
      </c>
      <c r="D19" s="146">
        <v>27</v>
      </c>
      <c r="E19" s="146">
        <v>28</v>
      </c>
      <c r="F19" s="146">
        <v>29</v>
      </c>
      <c r="G19" s="144">
        <v>30</v>
      </c>
      <c r="H19" s="86"/>
      <c r="I19" s="82" t="s">
        <v>82</v>
      </c>
      <c r="J19" s="76">
        <v>0</v>
      </c>
      <c r="L19" s="115"/>
      <c r="M19" s="151"/>
      <c r="N19" s="151"/>
      <c r="O19" s="151"/>
      <c r="P19" s="151"/>
      <c r="Q19" s="151"/>
      <c r="R19" s="120"/>
      <c r="S19" s="86"/>
      <c r="T19" s="75" t="s">
        <v>82</v>
      </c>
      <c r="U19" s="76">
        <v>0</v>
      </c>
      <c r="W19" s="54"/>
      <c r="X19" s="54"/>
      <c r="Y19" s="54"/>
    </row>
    <row r="20" spans="1:25" ht="13.5" x14ac:dyDescent="0.25">
      <c r="A20" s="103"/>
      <c r="B20" s="118"/>
      <c r="C20" s="118"/>
      <c r="D20" s="118"/>
      <c r="E20" s="118"/>
      <c r="F20" s="118"/>
      <c r="G20" s="119"/>
      <c r="H20" s="90"/>
      <c r="I20" s="45"/>
      <c r="J20" s="45"/>
      <c r="L20" s="100"/>
      <c r="M20" s="100"/>
      <c r="N20" s="100"/>
      <c r="O20" s="100"/>
      <c r="P20" s="100"/>
      <c r="Q20" s="100"/>
      <c r="R20" s="100"/>
      <c r="S20" s="12"/>
      <c r="W20" s="134" t="s">
        <v>84</v>
      </c>
      <c r="X20" s="135"/>
      <c r="Y20" s="135"/>
    </row>
    <row r="21" spans="1:25" x14ac:dyDescent="0.25">
      <c r="A21" s="142"/>
      <c r="B21" s="142"/>
      <c r="C21" s="142"/>
      <c r="D21" s="142"/>
      <c r="E21" s="142"/>
      <c r="F21" s="142"/>
      <c r="G21" s="142"/>
      <c r="H21" s="143"/>
      <c r="I21" s="49"/>
      <c r="J21" s="49"/>
      <c r="L21" s="127"/>
      <c r="M21" s="127"/>
      <c r="N21" s="127"/>
      <c r="O21" s="127"/>
      <c r="P21" s="127"/>
      <c r="Q21" s="127"/>
      <c r="R21" s="127"/>
      <c r="S21" s="127"/>
      <c r="W21" s="135"/>
      <c r="X21" s="135"/>
      <c r="Y21" s="135"/>
    </row>
    <row r="22" spans="1:25" ht="13.5" x14ac:dyDescent="0.25">
      <c r="A22" s="123" t="s">
        <v>100</v>
      </c>
      <c r="B22" s="122"/>
      <c r="C22" s="122"/>
      <c r="D22" s="122"/>
      <c r="E22" s="122"/>
      <c r="F22" s="122"/>
      <c r="G22" s="122"/>
      <c r="H22" s="85" t="s">
        <v>3</v>
      </c>
      <c r="I22" s="106"/>
      <c r="J22" s="107"/>
      <c r="L22" s="121" t="s">
        <v>104</v>
      </c>
      <c r="M22" s="122"/>
      <c r="N22" s="122"/>
      <c r="O22" s="122"/>
      <c r="P22" s="122"/>
      <c r="Q22" s="122"/>
      <c r="R22" s="122"/>
      <c r="S22" s="85" t="s">
        <v>3</v>
      </c>
      <c r="T22" s="106"/>
      <c r="U22" s="107"/>
      <c r="W22" s="135"/>
      <c r="X22" s="135"/>
      <c r="Y22" s="135"/>
    </row>
    <row r="23" spans="1:25" ht="13.5" x14ac:dyDescent="0.25">
      <c r="A23" s="91" t="s">
        <v>5</v>
      </c>
      <c r="B23" s="91" t="s">
        <v>6</v>
      </c>
      <c r="C23" s="91" t="s">
        <v>7</v>
      </c>
      <c r="D23" s="91" t="s">
        <v>8</v>
      </c>
      <c r="E23" s="91" t="s">
        <v>9</v>
      </c>
      <c r="F23" s="91" t="s">
        <v>10</v>
      </c>
      <c r="G23" s="91" t="s">
        <v>5</v>
      </c>
      <c r="H23" s="5" t="s">
        <v>96</v>
      </c>
      <c r="I23" s="108"/>
      <c r="J23" s="109"/>
      <c r="L23" s="91" t="s">
        <v>5</v>
      </c>
      <c r="M23" s="91" t="s">
        <v>6</v>
      </c>
      <c r="N23" s="91" t="s">
        <v>7</v>
      </c>
      <c r="O23" s="91" t="s">
        <v>8</v>
      </c>
      <c r="P23" s="91" t="s">
        <v>9</v>
      </c>
      <c r="Q23" s="91" t="s">
        <v>10</v>
      </c>
      <c r="R23" s="91" t="s">
        <v>5</v>
      </c>
      <c r="S23" s="5" t="s">
        <v>123</v>
      </c>
      <c r="T23" s="108"/>
      <c r="U23" s="109"/>
      <c r="W23" s="135"/>
      <c r="X23" s="135"/>
      <c r="Y23" s="135"/>
    </row>
    <row r="24" spans="1:25" x14ac:dyDescent="0.25">
      <c r="A24" s="145"/>
      <c r="B24" s="144">
        <v>1</v>
      </c>
      <c r="C24" s="146">
        <v>2</v>
      </c>
      <c r="D24" s="146">
        <v>3</v>
      </c>
      <c r="E24" s="146">
        <v>4</v>
      </c>
      <c r="F24" s="146">
        <v>5</v>
      </c>
      <c r="G24" s="144">
        <v>6</v>
      </c>
      <c r="H24" s="105" t="s">
        <v>114</v>
      </c>
      <c r="I24" s="67"/>
      <c r="J24" s="68"/>
      <c r="L24" s="144">
        <v>1</v>
      </c>
      <c r="M24" s="146">
        <v>2</v>
      </c>
      <c r="N24" s="146">
        <v>3</v>
      </c>
      <c r="O24" s="146">
        <v>4</v>
      </c>
      <c r="P24" s="146">
        <v>5</v>
      </c>
      <c r="Q24" s="146">
        <v>6</v>
      </c>
      <c r="R24" s="144">
        <v>7</v>
      </c>
      <c r="S24" s="105" t="s">
        <v>124</v>
      </c>
      <c r="T24" s="67"/>
      <c r="U24" s="68"/>
      <c r="W24" s="135"/>
      <c r="X24" s="135"/>
      <c r="Y24" s="135"/>
    </row>
    <row r="25" spans="1:25" ht="25.5" x14ac:dyDescent="0.25">
      <c r="A25" s="144">
        <v>7</v>
      </c>
      <c r="B25" s="146">
        <v>8</v>
      </c>
      <c r="C25" s="146">
        <v>9</v>
      </c>
      <c r="D25" s="146">
        <v>10</v>
      </c>
      <c r="E25" s="146">
        <v>11</v>
      </c>
      <c r="F25" s="146">
        <v>12</v>
      </c>
      <c r="G25" s="144">
        <v>13</v>
      </c>
      <c r="H25" s="86"/>
      <c r="I25" s="69" t="s">
        <v>79</v>
      </c>
      <c r="J25" s="70">
        <v>0</v>
      </c>
      <c r="L25" s="144">
        <v>8</v>
      </c>
      <c r="M25" s="146">
        <v>9</v>
      </c>
      <c r="N25" s="146">
        <v>10</v>
      </c>
      <c r="O25" s="146">
        <v>11</v>
      </c>
      <c r="P25" s="146">
        <v>12</v>
      </c>
      <c r="Q25" s="146">
        <v>13</v>
      </c>
      <c r="R25" s="144">
        <v>14</v>
      </c>
      <c r="S25" s="86"/>
      <c r="T25" s="69" t="s">
        <v>79</v>
      </c>
      <c r="U25" s="70">
        <v>0</v>
      </c>
      <c r="W25" s="135"/>
      <c r="X25" s="135"/>
      <c r="Y25" s="135"/>
    </row>
    <row r="26" spans="1:25" x14ac:dyDescent="0.25">
      <c r="A26" s="144">
        <v>14</v>
      </c>
      <c r="B26" s="146">
        <v>15</v>
      </c>
      <c r="C26" s="146">
        <v>16</v>
      </c>
      <c r="D26" s="146">
        <v>17</v>
      </c>
      <c r="E26" s="146">
        <v>18</v>
      </c>
      <c r="F26" s="146">
        <v>19</v>
      </c>
      <c r="G26" s="144">
        <v>20</v>
      </c>
      <c r="H26" s="86"/>
      <c r="I26" s="71" t="s">
        <v>80</v>
      </c>
      <c r="J26" s="72">
        <v>0</v>
      </c>
      <c r="L26" s="144">
        <v>15</v>
      </c>
      <c r="M26" s="146">
        <v>16</v>
      </c>
      <c r="N26" s="146">
        <v>17</v>
      </c>
      <c r="O26" s="146">
        <v>18</v>
      </c>
      <c r="P26" s="146">
        <v>19</v>
      </c>
      <c r="Q26" s="146">
        <v>20</v>
      </c>
      <c r="R26" s="144">
        <v>21</v>
      </c>
      <c r="S26" s="86"/>
      <c r="T26" s="71" t="s">
        <v>80</v>
      </c>
      <c r="U26" s="72">
        <v>0</v>
      </c>
      <c r="W26" s="135"/>
      <c r="X26" s="135"/>
      <c r="Y26" s="135"/>
    </row>
    <row r="27" spans="1:25" x14ac:dyDescent="0.25">
      <c r="A27" s="144">
        <v>21</v>
      </c>
      <c r="B27" s="146">
        <v>22</v>
      </c>
      <c r="C27" s="146">
        <v>23</v>
      </c>
      <c r="D27" s="146">
        <v>24</v>
      </c>
      <c r="E27" s="146">
        <v>25</v>
      </c>
      <c r="F27" s="146">
        <v>26</v>
      </c>
      <c r="G27" s="144">
        <v>27</v>
      </c>
      <c r="H27" s="86"/>
      <c r="I27" s="73" t="s">
        <v>81</v>
      </c>
      <c r="J27" s="74">
        <v>0</v>
      </c>
      <c r="L27" s="144">
        <v>22</v>
      </c>
      <c r="M27" s="144">
        <v>23</v>
      </c>
      <c r="N27" s="144">
        <v>24</v>
      </c>
      <c r="O27" s="144">
        <v>25</v>
      </c>
      <c r="P27" s="144">
        <v>26</v>
      </c>
      <c r="Q27" s="144">
        <v>27</v>
      </c>
      <c r="R27" s="144">
        <v>28</v>
      </c>
      <c r="S27" s="86"/>
      <c r="T27" s="73" t="s">
        <v>81</v>
      </c>
      <c r="U27" s="74">
        <v>0</v>
      </c>
      <c r="W27" s="135"/>
      <c r="X27" s="135"/>
      <c r="Y27" s="135"/>
    </row>
    <row r="28" spans="1:25" x14ac:dyDescent="0.25">
      <c r="A28" s="144">
        <v>28</v>
      </c>
      <c r="B28" s="146">
        <v>29</v>
      </c>
      <c r="C28" s="146">
        <v>30</v>
      </c>
      <c r="D28" s="147"/>
      <c r="E28" s="147"/>
      <c r="F28" s="147"/>
      <c r="G28" s="145"/>
      <c r="H28" s="86"/>
      <c r="I28" s="75" t="s">
        <v>82</v>
      </c>
      <c r="J28" s="76">
        <v>0</v>
      </c>
      <c r="L28" s="144">
        <v>29</v>
      </c>
      <c r="M28" s="144">
        <v>30</v>
      </c>
      <c r="N28" s="144">
        <v>31</v>
      </c>
      <c r="O28" s="99"/>
      <c r="P28" s="99"/>
      <c r="Q28" s="99"/>
      <c r="R28" s="145"/>
      <c r="S28" s="96"/>
      <c r="T28" s="75" t="s">
        <v>82</v>
      </c>
      <c r="U28" s="76">
        <v>0</v>
      </c>
      <c r="W28" s="54"/>
      <c r="X28" s="54"/>
      <c r="Y28" s="54"/>
    </row>
    <row r="29" spans="1:25" ht="13.5" x14ac:dyDescent="0.25">
      <c r="A29" s="154"/>
      <c r="B29" s="154"/>
      <c r="C29" s="154"/>
      <c r="D29" s="154"/>
      <c r="E29" s="154"/>
      <c r="F29" s="154"/>
      <c r="G29" s="154"/>
      <c r="H29" s="50"/>
      <c r="L29" s="155"/>
      <c r="M29" s="155"/>
      <c r="N29" s="156"/>
      <c r="O29" s="156"/>
      <c r="P29" s="156"/>
      <c r="Q29" s="156"/>
      <c r="R29" s="156"/>
      <c r="S29" s="46"/>
      <c r="W29" s="54"/>
      <c r="X29" s="54"/>
      <c r="Y29" s="54"/>
    </row>
    <row r="30" spans="1:25" ht="13.5" x14ac:dyDescent="0.25">
      <c r="A30" s="123" t="s">
        <v>101</v>
      </c>
      <c r="B30" s="122"/>
      <c r="C30" s="122"/>
      <c r="D30" s="122"/>
      <c r="E30" s="122"/>
      <c r="F30" s="122"/>
      <c r="G30" s="122"/>
      <c r="H30" s="85" t="s">
        <v>3</v>
      </c>
      <c r="I30" s="106"/>
      <c r="J30" s="107"/>
      <c r="L30" s="128" t="s">
        <v>105</v>
      </c>
      <c r="M30" s="129"/>
      <c r="N30" s="129"/>
      <c r="O30" s="129"/>
      <c r="P30" s="129"/>
      <c r="Q30" s="129"/>
      <c r="R30" s="129"/>
      <c r="S30" s="85" t="s">
        <v>3</v>
      </c>
      <c r="T30" s="106"/>
      <c r="U30" s="107"/>
      <c r="W30" s="60"/>
      <c r="X30" s="60"/>
      <c r="Y30" s="112"/>
    </row>
    <row r="31" spans="1:25" ht="13.5" x14ac:dyDescent="0.25">
      <c r="A31" s="91" t="s">
        <v>5</v>
      </c>
      <c r="B31" s="91" t="s">
        <v>6</v>
      </c>
      <c r="C31" s="91" t="s">
        <v>7</v>
      </c>
      <c r="D31" s="91" t="s">
        <v>8</v>
      </c>
      <c r="E31" s="91" t="s">
        <v>9</v>
      </c>
      <c r="F31" s="91" t="s">
        <v>10</v>
      </c>
      <c r="G31" s="91" t="s">
        <v>5</v>
      </c>
      <c r="H31" s="5" t="s">
        <v>39</v>
      </c>
      <c r="I31" s="108"/>
      <c r="J31" s="109"/>
      <c r="L31" s="91" t="s">
        <v>5</v>
      </c>
      <c r="M31" s="91" t="s">
        <v>6</v>
      </c>
      <c r="N31" s="91" t="s">
        <v>7</v>
      </c>
      <c r="O31" s="91" t="s">
        <v>8</v>
      </c>
      <c r="P31" s="91" t="s">
        <v>9</v>
      </c>
      <c r="Q31" s="91" t="s">
        <v>10</v>
      </c>
      <c r="R31" s="91" t="s">
        <v>5</v>
      </c>
      <c r="S31" s="5" t="s">
        <v>21</v>
      </c>
      <c r="T31" s="108"/>
      <c r="U31" s="109"/>
      <c r="W31" s="54"/>
      <c r="X31" s="54"/>
      <c r="Y31" s="54"/>
    </row>
    <row r="32" spans="1:25" x14ac:dyDescent="0.25">
      <c r="A32" s="145"/>
      <c r="B32" s="147"/>
      <c r="C32" s="147"/>
      <c r="D32" s="146">
        <v>1</v>
      </c>
      <c r="E32" s="146">
        <v>2</v>
      </c>
      <c r="F32" s="146">
        <v>3</v>
      </c>
      <c r="G32" s="144">
        <v>4</v>
      </c>
      <c r="H32" s="105" t="s">
        <v>111</v>
      </c>
      <c r="I32" s="67"/>
      <c r="J32" s="68"/>
      <c r="L32" s="145"/>
      <c r="M32" s="99"/>
      <c r="N32" s="99"/>
      <c r="O32" s="144">
        <v>1</v>
      </c>
      <c r="P32" s="144">
        <v>2</v>
      </c>
      <c r="Q32" s="144">
        <v>3</v>
      </c>
      <c r="R32" s="144">
        <v>4</v>
      </c>
      <c r="S32" s="105" t="s">
        <v>124</v>
      </c>
      <c r="T32" s="67"/>
      <c r="U32" s="68"/>
      <c r="W32" s="60"/>
      <c r="X32" s="60"/>
      <c r="Y32" s="60"/>
    </row>
    <row r="33" spans="1:25" ht="25.5" x14ac:dyDescent="0.25">
      <c r="A33" s="144">
        <v>5</v>
      </c>
      <c r="B33" s="144">
        <v>6</v>
      </c>
      <c r="C33" s="144">
        <v>7</v>
      </c>
      <c r="D33" s="144">
        <v>8</v>
      </c>
      <c r="E33" s="144">
        <v>9</v>
      </c>
      <c r="F33" s="144">
        <v>10</v>
      </c>
      <c r="G33" s="144">
        <v>11</v>
      </c>
      <c r="H33" s="105" t="s">
        <v>112</v>
      </c>
      <c r="I33" s="69" t="s">
        <v>79</v>
      </c>
      <c r="J33" s="70">
        <v>0</v>
      </c>
      <c r="L33" s="144">
        <v>5</v>
      </c>
      <c r="M33" s="146">
        <v>6</v>
      </c>
      <c r="N33" s="146">
        <v>7</v>
      </c>
      <c r="O33" s="146">
        <v>8</v>
      </c>
      <c r="P33" s="146">
        <v>9</v>
      </c>
      <c r="Q33" s="146">
        <v>10</v>
      </c>
      <c r="R33" s="144">
        <v>11</v>
      </c>
      <c r="S33" s="86"/>
      <c r="T33" s="69" t="s">
        <v>79</v>
      </c>
      <c r="U33" s="70">
        <v>0</v>
      </c>
      <c r="W33" s="60"/>
      <c r="X33" s="60"/>
      <c r="Y33" s="60"/>
    </row>
    <row r="34" spans="1:25" x14ac:dyDescent="0.25">
      <c r="A34" s="144">
        <v>12</v>
      </c>
      <c r="B34" s="145" t="s">
        <v>110</v>
      </c>
      <c r="C34" s="146">
        <v>14</v>
      </c>
      <c r="D34" s="146">
        <v>15</v>
      </c>
      <c r="E34" s="146">
        <v>16</v>
      </c>
      <c r="F34" s="146">
        <v>17</v>
      </c>
      <c r="G34" s="144">
        <v>18</v>
      </c>
      <c r="H34" s="149" t="s">
        <v>113</v>
      </c>
      <c r="I34" s="71" t="s">
        <v>80</v>
      </c>
      <c r="J34" s="72">
        <v>0</v>
      </c>
      <c r="L34" s="144">
        <v>12</v>
      </c>
      <c r="M34" s="146">
        <v>13</v>
      </c>
      <c r="N34" s="146">
        <v>14</v>
      </c>
      <c r="O34" s="146">
        <v>15</v>
      </c>
      <c r="P34" s="146">
        <v>16</v>
      </c>
      <c r="Q34" s="146">
        <v>17</v>
      </c>
      <c r="R34" s="144">
        <v>18</v>
      </c>
      <c r="S34" s="86"/>
      <c r="T34" s="71" t="s">
        <v>80</v>
      </c>
      <c r="U34" s="72">
        <v>0</v>
      </c>
      <c r="W34" s="60" t="s">
        <v>89</v>
      </c>
      <c r="X34" s="60"/>
      <c r="Y34" s="60"/>
    </row>
    <row r="35" spans="1:25" x14ac:dyDescent="0.25">
      <c r="A35" s="144">
        <v>19</v>
      </c>
      <c r="B35" s="146">
        <v>20</v>
      </c>
      <c r="C35" s="146">
        <v>21</v>
      </c>
      <c r="D35" s="146">
        <v>22</v>
      </c>
      <c r="E35" s="146">
        <v>23</v>
      </c>
      <c r="F35" s="146">
        <v>24</v>
      </c>
      <c r="G35" s="144">
        <v>25</v>
      </c>
      <c r="H35" s="86"/>
      <c r="I35" s="73" t="s">
        <v>81</v>
      </c>
      <c r="J35" s="74">
        <v>0</v>
      </c>
      <c r="L35" s="144">
        <v>19</v>
      </c>
      <c r="M35" s="146">
        <v>20</v>
      </c>
      <c r="N35" s="146">
        <v>21</v>
      </c>
      <c r="O35" s="146">
        <v>22</v>
      </c>
      <c r="P35" s="146">
        <v>23</v>
      </c>
      <c r="Q35" s="146">
        <v>24</v>
      </c>
      <c r="R35" s="144">
        <v>25</v>
      </c>
      <c r="S35" s="97"/>
      <c r="T35" s="73" t="s">
        <v>81</v>
      </c>
      <c r="U35" s="74">
        <v>0</v>
      </c>
      <c r="W35" s="113" t="s">
        <v>90</v>
      </c>
      <c r="X35" s="60"/>
      <c r="Y35" s="60"/>
    </row>
    <row r="36" spans="1:25" x14ac:dyDescent="0.25">
      <c r="A36" s="144">
        <v>26</v>
      </c>
      <c r="B36" s="146">
        <v>27</v>
      </c>
      <c r="C36" s="146">
        <v>28</v>
      </c>
      <c r="D36" s="146">
        <v>29</v>
      </c>
      <c r="E36" s="146">
        <v>30</v>
      </c>
      <c r="F36" s="144">
        <v>31</v>
      </c>
      <c r="G36" s="145"/>
      <c r="H36" s="86"/>
      <c r="I36" s="75" t="s">
        <v>82</v>
      </c>
      <c r="J36" s="76">
        <v>0</v>
      </c>
      <c r="L36" s="144">
        <v>26</v>
      </c>
      <c r="M36" s="146">
        <v>27</v>
      </c>
      <c r="N36" s="146">
        <v>28</v>
      </c>
      <c r="O36" s="146">
        <v>29</v>
      </c>
      <c r="P36" s="146">
        <v>30</v>
      </c>
      <c r="Q36" s="147"/>
      <c r="R36" s="145"/>
      <c r="S36" s="97"/>
      <c r="T36" s="75" t="s">
        <v>82</v>
      </c>
      <c r="U36" s="76">
        <v>0</v>
      </c>
      <c r="W36" s="17" t="s">
        <v>86</v>
      </c>
      <c r="X36" s="17"/>
      <c r="Y36" s="114" t="s">
        <v>87</v>
      </c>
    </row>
    <row r="37" spans="1:25" ht="25.5" x14ac:dyDescent="0.25">
      <c r="A37" s="100"/>
      <c r="B37" s="100"/>
      <c r="C37" s="100"/>
      <c r="D37" s="100"/>
      <c r="E37" s="100"/>
      <c r="F37" s="100"/>
      <c r="G37" s="100"/>
      <c r="H37" s="12"/>
      <c r="I37" s="77"/>
      <c r="J37" s="78"/>
      <c r="L37" s="101"/>
      <c r="M37" s="104"/>
      <c r="N37" s="104"/>
      <c r="O37" s="104"/>
      <c r="P37" s="104"/>
      <c r="Q37" s="104"/>
      <c r="R37" s="101"/>
      <c r="S37" s="87"/>
      <c r="T37" s="77"/>
      <c r="U37" s="78"/>
      <c r="W37" s="69" t="s">
        <v>91</v>
      </c>
      <c r="X37" s="70">
        <f>SUM(J7,J16,J25,J33,J42,J51,U7,U16,U25,U33,U42,U51)</f>
        <v>0</v>
      </c>
      <c r="Y37" s="66">
        <f>PRODUCT(X37,140)</f>
        <v>0</v>
      </c>
    </row>
    <row r="38" spans="1:25" x14ac:dyDescent="0.25">
      <c r="A38" s="127"/>
      <c r="B38" s="127"/>
      <c r="C38" s="127"/>
      <c r="D38" s="127"/>
      <c r="E38" s="127"/>
      <c r="F38" s="127"/>
      <c r="G38" s="127"/>
      <c r="H38" s="130"/>
      <c r="I38" s="47"/>
      <c r="J38" s="47"/>
      <c r="L38" s="127"/>
      <c r="M38" s="127"/>
      <c r="N38" s="127"/>
      <c r="O38" s="127"/>
      <c r="P38" s="127"/>
      <c r="Q38" s="127"/>
      <c r="R38" s="127"/>
      <c r="S38" s="127"/>
      <c r="W38" s="71" t="s">
        <v>92</v>
      </c>
      <c r="X38" s="72">
        <f>SUM(J8,J17,J26,J34,J43,J52,U8,U17,U26,U34,U43,U52)</f>
        <v>0</v>
      </c>
      <c r="Y38" s="66">
        <f>PRODUCT(X38,31)</f>
        <v>0</v>
      </c>
    </row>
    <row r="39" spans="1:25" ht="13.5" x14ac:dyDescent="0.25">
      <c r="A39" s="123" t="s">
        <v>106</v>
      </c>
      <c r="B39" s="122"/>
      <c r="C39" s="122"/>
      <c r="D39" s="122"/>
      <c r="E39" s="122"/>
      <c r="F39" s="122"/>
      <c r="G39" s="122"/>
      <c r="H39" s="83" t="s">
        <v>3</v>
      </c>
      <c r="I39" s="106"/>
      <c r="J39" s="107"/>
      <c r="L39" s="123" t="s">
        <v>108</v>
      </c>
      <c r="M39" s="122"/>
      <c r="N39" s="122"/>
      <c r="O39" s="122"/>
      <c r="P39" s="122"/>
      <c r="Q39" s="122"/>
      <c r="R39" s="122"/>
      <c r="S39" s="83" t="s">
        <v>3</v>
      </c>
      <c r="T39" s="106"/>
      <c r="U39" s="107"/>
      <c r="W39" s="73" t="s">
        <v>81</v>
      </c>
      <c r="X39" s="76">
        <f>SUM(J9,J18,J27,J35,J44,J53,U9,U18,U27,U35,U44,U53)</f>
        <v>0</v>
      </c>
      <c r="Y39" s="66">
        <f>PRODUCT(X39,140)</f>
        <v>0</v>
      </c>
    </row>
    <row r="40" spans="1:25" ht="13.5" x14ac:dyDescent="0.25">
      <c r="A40" s="91" t="s">
        <v>5</v>
      </c>
      <c r="B40" s="91" t="s">
        <v>6</v>
      </c>
      <c r="C40" s="91" t="s">
        <v>7</v>
      </c>
      <c r="D40" s="91" t="s">
        <v>8</v>
      </c>
      <c r="E40" s="91" t="s">
        <v>9</v>
      </c>
      <c r="F40" s="91" t="s">
        <v>10</v>
      </c>
      <c r="G40" s="91" t="s">
        <v>5</v>
      </c>
      <c r="H40" s="5" t="s">
        <v>93</v>
      </c>
      <c r="I40" s="108"/>
      <c r="J40" s="109"/>
      <c r="L40" s="91" t="s">
        <v>5</v>
      </c>
      <c r="M40" s="91" t="s">
        <v>6</v>
      </c>
      <c r="N40" s="91" t="s">
        <v>7</v>
      </c>
      <c r="O40" s="91" t="s">
        <v>8</v>
      </c>
      <c r="P40" s="91" t="s">
        <v>9</v>
      </c>
      <c r="Q40" s="91" t="s">
        <v>10</v>
      </c>
      <c r="R40" s="91" t="s">
        <v>5</v>
      </c>
      <c r="S40" s="5" t="s">
        <v>85</v>
      </c>
      <c r="T40" s="108"/>
      <c r="U40" s="109"/>
      <c r="W40" s="75" t="s">
        <v>82</v>
      </c>
      <c r="X40" s="76">
        <f>SUM(J10,J19,J28,J36,J45,J54,U10,U19,U28,U36,U45,U54)</f>
        <v>0</v>
      </c>
      <c r="Y40" s="66">
        <f>PRODUCT(X40,31)</f>
        <v>0</v>
      </c>
    </row>
    <row r="41" spans="1:25" x14ac:dyDescent="0.25">
      <c r="A41" s="145"/>
      <c r="B41" s="99"/>
      <c r="C41" s="99"/>
      <c r="D41" s="99"/>
      <c r="E41" s="99"/>
      <c r="F41" s="99"/>
      <c r="G41" s="144">
        <v>1</v>
      </c>
      <c r="H41" s="105" t="s">
        <v>115</v>
      </c>
      <c r="I41" s="67"/>
      <c r="J41" s="68"/>
      <c r="L41" s="145"/>
      <c r="M41" s="99"/>
      <c r="N41" s="99"/>
      <c r="O41" s="99"/>
      <c r="P41" s="99"/>
      <c r="Q41" s="146">
        <v>1</v>
      </c>
      <c r="R41" s="144">
        <v>2</v>
      </c>
      <c r="S41" s="153" t="s">
        <v>125</v>
      </c>
      <c r="T41" s="67"/>
      <c r="U41" s="68"/>
      <c r="W41" s="59"/>
      <c r="X41" s="60"/>
      <c r="Y41" s="58"/>
    </row>
    <row r="42" spans="1:25" ht="26.25" thickBot="1" x14ac:dyDescent="0.3">
      <c r="A42" s="144">
        <v>2</v>
      </c>
      <c r="B42" s="146">
        <v>3</v>
      </c>
      <c r="C42" s="146">
        <v>4</v>
      </c>
      <c r="D42" s="146">
        <v>5</v>
      </c>
      <c r="E42" s="146">
        <v>6</v>
      </c>
      <c r="F42" s="146">
        <v>7</v>
      </c>
      <c r="G42" s="144">
        <v>8</v>
      </c>
      <c r="H42" s="149" t="s">
        <v>116</v>
      </c>
      <c r="I42" s="69" t="s">
        <v>79</v>
      </c>
      <c r="J42" s="70">
        <v>0</v>
      </c>
      <c r="L42" s="144">
        <v>3</v>
      </c>
      <c r="M42" s="146">
        <v>4</v>
      </c>
      <c r="N42" s="146">
        <v>5</v>
      </c>
      <c r="O42" s="146">
        <v>6</v>
      </c>
      <c r="P42" s="146">
        <v>7</v>
      </c>
      <c r="Q42" s="146">
        <v>8</v>
      </c>
      <c r="R42" s="144">
        <v>9</v>
      </c>
      <c r="S42" s="86"/>
      <c r="T42" s="69" t="s">
        <v>79</v>
      </c>
      <c r="U42" s="70">
        <v>0</v>
      </c>
      <c r="W42" s="59"/>
      <c r="X42" s="60"/>
      <c r="Y42" s="58"/>
    </row>
    <row r="43" spans="1:25" ht="13.5" thickBot="1" x14ac:dyDescent="0.3">
      <c r="A43" s="144">
        <v>9</v>
      </c>
      <c r="B43" s="146">
        <v>10</v>
      </c>
      <c r="C43" s="144">
        <v>11</v>
      </c>
      <c r="D43" s="146">
        <v>12</v>
      </c>
      <c r="E43" s="146">
        <v>13</v>
      </c>
      <c r="F43" s="146">
        <v>14</v>
      </c>
      <c r="G43" s="144">
        <v>15</v>
      </c>
      <c r="H43" s="116"/>
      <c r="I43" s="71" t="s">
        <v>80</v>
      </c>
      <c r="J43" s="72">
        <v>0</v>
      </c>
      <c r="L43" s="144">
        <v>10</v>
      </c>
      <c r="M43" s="146">
        <v>11</v>
      </c>
      <c r="N43" s="146">
        <v>12</v>
      </c>
      <c r="O43" s="146">
        <v>13</v>
      </c>
      <c r="P43" s="146">
        <v>14</v>
      </c>
      <c r="Q43" s="146">
        <v>15</v>
      </c>
      <c r="R43" s="144">
        <v>16</v>
      </c>
      <c r="S43" s="86"/>
      <c r="T43" s="71" t="s">
        <v>80</v>
      </c>
      <c r="U43" s="72">
        <v>0</v>
      </c>
      <c r="W43" s="57"/>
      <c r="X43" s="56" t="s">
        <v>88</v>
      </c>
      <c r="Y43" s="55">
        <f>SUM(,Y37:Y40)</f>
        <v>0</v>
      </c>
    </row>
    <row r="44" spans="1:25" ht="13.5" thickBot="1" x14ac:dyDescent="0.3">
      <c r="A44" s="144">
        <v>16</v>
      </c>
      <c r="B44" s="146">
        <v>17</v>
      </c>
      <c r="C44" s="146">
        <v>18</v>
      </c>
      <c r="D44" s="146">
        <v>19</v>
      </c>
      <c r="E44" s="146">
        <v>20</v>
      </c>
      <c r="F44" s="146">
        <v>21</v>
      </c>
      <c r="G44" s="144">
        <v>22</v>
      </c>
      <c r="H44" s="86"/>
      <c r="I44" s="73" t="s">
        <v>81</v>
      </c>
      <c r="J44" s="74">
        <v>0</v>
      </c>
      <c r="L44" s="144">
        <v>17</v>
      </c>
      <c r="M44" s="146">
        <v>18</v>
      </c>
      <c r="N44" s="146">
        <v>19</v>
      </c>
      <c r="O44" s="146">
        <v>20</v>
      </c>
      <c r="P44" s="146">
        <v>21</v>
      </c>
      <c r="Q44" s="146">
        <v>22</v>
      </c>
      <c r="R44" s="144">
        <v>23</v>
      </c>
      <c r="S44" s="97"/>
      <c r="T44" s="73" t="s">
        <v>81</v>
      </c>
      <c r="U44" s="74">
        <v>0</v>
      </c>
    </row>
    <row r="45" spans="1:25" ht="13.5" thickBot="1" x14ac:dyDescent="0.3">
      <c r="A45" s="144">
        <v>23</v>
      </c>
      <c r="B45" s="146">
        <v>24</v>
      </c>
      <c r="C45" s="146">
        <v>25</v>
      </c>
      <c r="D45" s="144">
        <v>26</v>
      </c>
      <c r="E45" s="144">
        <v>27</v>
      </c>
      <c r="F45" s="144">
        <v>28</v>
      </c>
      <c r="G45" s="144">
        <v>29</v>
      </c>
      <c r="H45" s="86"/>
      <c r="I45" s="75" t="s">
        <v>82</v>
      </c>
      <c r="J45" s="76">
        <v>0</v>
      </c>
      <c r="L45" s="144">
        <v>24</v>
      </c>
      <c r="M45" s="144">
        <v>25</v>
      </c>
      <c r="N45" s="146">
        <v>26</v>
      </c>
      <c r="O45" s="146">
        <v>27</v>
      </c>
      <c r="P45" s="146">
        <v>28</v>
      </c>
      <c r="Q45" s="146">
        <v>29</v>
      </c>
      <c r="R45" s="144">
        <v>30</v>
      </c>
      <c r="S45" s="86"/>
      <c r="T45" s="75" t="s">
        <v>82</v>
      </c>
      <c r="U45" s="76">
        <v>0</v>
      </c>
      <c r="W45" s="53" t="s">
        <v>109</v>
      </c>
      <c r="X45" s="62"/>
      <c r="Y45" s="61"/>
    </row>
    <row r="46" spans="1:25" x14ac:dyDescent="0.25">
      <c r="A46" s="148">
        <v>30</v>
      </c>
      <c r="B46" s="148"/>
      <c r="C46" s="148"/>
      <c r="D46" s="148"/>
      <c r="E46" s="148"/>
      <c r="F46" s="148"/>
      <c r="G46" s="148"/>
      <c r="H46" s="12"/>
      <c r="I46" s="77"/>
      <c r="J46" s="78"/>
      <c r="L46" s="94"/>
      <c r="M46" s="95"/>
      <c r="N46" s="99"/>
      <c r="O46" s="99"/>
      <c r="P46" s="99"/>
      <c r="Q46" s="99"/>
      <c r="R46" s="98"/>
      <c r="S46" s="96"/>
      <c r="T46" s="77"/>
      <c r="U46" s="78"/>
    </row>
    <row r="47" spans="1:25" x14ac:dyDescent="0.25">
      <c r="A47" s="127"/>
      <c r="B47" s="127"/>
      <c r="C47" s="127"/>
      <c r="D47" s="127"/>
      <c r="E47" s="127"/>
      <c r="F47" s="127"/>
      <c r="G47" s="127"/>
      <c r="H47" s="127"/>
      <c r="I47" s="47"/>
      <c r="J47" s="47"/>
      <c r="S47" s="48"/>
    </row>
    <row r="48" spans="1:25" ht="13.5" x14ac:dyDescent="0.25">
      <c r="A48" s="121" t="s">
        <v>107</v>
      </c>
      <c r="B48" s="122"/>
      <c r="C48" s="122"/>
      <c r="D48" s="122"/>
      <c r="E48" s="122"/>
      <c r="F48" s="122"/>
      <c r="G48" s="122"/>
      <c r="H48" s="83" t="s">
        <v>3</v>
      </c>
      <c r="I48" s="106"/>
      <c r="J48" s="107"/>
      <c r="L48" s="121">
        <v>46174</v>
      </c>
      <c r="M48" s="122"/>
      <c r="N48" s="122"/>
      <c r="O48" s="122"/>
      <c r="P48" s="122"/>
      <c r="Q48" s="122"/>
      <c r="R48" s="122"/>
      <c r="S48" s="85" t="s">
        <v>3</v>
      </c>
      <c r="T48" s="106"/>
      <c r="U48" s="107"/>
    </row>
    <row r="49" spans="1:21" ht="13.5" x14ac:dyDescent="0.25">
      <c r="A49" s="91" t="s">
        <v>5</v>
      </c>
      <c r="B49" s="91" t="s">
        <v>6</v>
      </c>
      <c r="C49" s="91" t="s">
        <v>7</v>
      </c>
      <c r="D49" s="91" t="s">
        <v>8</v>
      </c>
      <c r="E49" s="91" t="s">
        <v>9</v>
      </c>
      <c r="F49" s="91" t="s">
        <v>10</v>
      </c>
      <c r="G49" s="91" t="s">
        <v>5</v>
      </c>
      <c r="H49" s="5" t="s">
        <v>59</v>
      </c>
      <c r="I49" s="108"/>
      <c r="J49" s="109"/>
      <c r="L49" s="91" t="s">
        <v>5</v>
      </c>
      <c r="M49" s="91" t="s">
        <v>6</v>
      </c>
      <c r="N49" s="91" t="s">
        <v>7</v>
      </c>
      <c r="O49" s="91" t="s">
        <v>8</v>
      </c>
      <c r="P49" s="91" t="s">
        <v>9</v>
      </c>
      <c r="Q49" s="91" t="s">
        <v>10</v>
      </c>
      <c r="R49" s="91" t="s">
        <v>5</v>
      </c>
      <c r="S49" s="5" t="s">
        <v>94</v>
      </c>
      <c r="T49" s="108"/>
      <c r="U49" s="109"/>
    </row>
    <row r="50" spans="1:21" x14ac:dyDescent="0.25">
      <c r="A50" s="145"/>
      <c r="B50" s="146">
        <v>1</v>
      </c>
      <c r="C50" s="146">
        <v>2</v>
      </c>
      <c r="D50" s="146">
        <v>3</v>
      </c>
      <c r="E50" s="146">
        <v>4</v>
      </c>
      <c r="F50" s="146">
        <v>5</v>
      </c>
      <c r="G50" s="144">
        <v>6</v>
      </c>
      <c r="H50" s="105" t="s">
        <v>117</v>
      </c>
      <c r="I50" s="67"/>
      <c r="J50" s="68"/>
      <c r="L50" s="145"/>
      <c r="M50" s="146">
        <v>1</v>
      </c>
      <c r="N50" s="146">
        <v>2</v>
      </c>
      <c r="O50" s="146">
        <v>3</v>
      </c>
      <c r="P50" s="146">
        <v>4</v>
      </c>
      <c r="Q50" s="146">
        <v>5</v>
      </c>
      <c r="R50" s="144">
        <v>6</v>
      </c>
      <c r="S50" s="105" t="s">
        <v>126</v>
      </c>
      <c r="T50" s="67"/>
      <c r="U50" s="68"/>
    </row>
    <row r="51" spans="1:21" ht="25.5" x14ac:dyDescent="0.25">
      <c r="A51" s="144">
        <v>7</v>
      </c>
      <c r="B51" s="146">
        <v>8</v>
      </c>
      <c r="C51" s="146">
        <v>9</v>
      </c>
      <c r="D51" s="146">
        <v>10</v>
      </c>
      <c r="E51" s="146">
        <v>11</v>
      </c>
      <c r="F51" s="146">
        <v>12</v>
      </c>
      <c r="G51" s="144">
        <v>13</v>
      </c>
      <c r="H51" s="149" t="s">
        <v>118</v>
      </c>
      <c r="I51" s="69" t="s">
        <v>79</v>
      </c>
      <c r="J51" s="70">
        <v>0</v>
      </c>
      <c r="L51" s="144">
        <v>7</v>
      </c>
      <c r="M51" s="152">
        <v>8</v>
      </c>
      <c r="N51" s="152">
        <v>9</v>
      </c>
      <c r="O51" s="152">
        <v>10</v>
      </c>
      <c r="P51" s="144">
        <v>11</v>
      </c>
      <c r="Q51" s="144">
        <v>12</v>
      </c>
      <c r="R51" s="144">
        <v>13</v>
      </c>
      <c r="S51" s="149" t="s">
        <v>127</v>
      </c>
      <c r="T51" s="69" t="s">
        <v>79</v>
      </c>
      <c r="U51" s="70">
        <v>0</v>
      </c>
    </row>
    <row r="52" spans="1:21" x14ac:dyDescent="0.25">
      <c r="A52" s="144">
        <v>14</v>
      </c>
      <c r="B52" s="146">
        <v>15</v>
      </c>
      <c r="C52" s="146">
        <v>16</v>
      </c>
      <c r="D52" s="146">
        <v>17</v>
      </c>
      <c r="E52" s="146">
        <v>18</v>
      </c>
      <c r="F52" s="144">
        <v>19</v>
      </c>
      <c r="G52" s="144">
        <v>20</v>
      </c>
      <c r="H52" s="86"/>
      <c r="I52" s="71" t="s">
        <v>80</v>
      </c>
      <c r="J52" s="72">
        <v>0</v>
      </c>
      <c r="L52" s="144">
        <v>14</v>
      </c>
      <c r="M52" s="144">
        <v>15</v>
      </c>
      <c r="N52" s="144">
        <v>16</v>
      </c>
      <c r="O52" s="144">
        <v>17</v>
      </c>
      <c r="P52" s="144">
        <v>18</v>
      </c>
      <c r="Q52" s="144">
        <v>19</v>
      </c>
      <c r="R52" s="144">
        <v>20</v>
      </c>
      <c r="S52" s="86"/>
      <c r="T52" s="71" t="s">
        <v>80</v>
      </c>
      <c r="U52" s="72">
        <v>0</v>
      </c>
    </row>
    <row r="53" spans="1:21" x14ac:dyDescent="0.25">
      <c r="A53" s="144">
        <v>21</v>
      </c>
      <c r="B53" s="144">
        <v>22</v>
      </c>
      <c r="C53" s="144">
        <v>23</v>
      </c>
      <c r="D53" s="144">
        <v>24</v>
      </c>
      <c r="E53" s="144">
        <v>25</v>
      </c>
      <c r="F53" s="144">
        <v>26</v>
      </c>
      <c r="G53" s="144">
        <v>27</v>
      </c>
      <c r="H53" s="86"/>
      <c r="I53" s="73" t="s">
        <v>81</v>
      </c>
      <c r="J53" s="74">
        <v>0</v>
      </c>
      <c r="L53" s="144">
        <v>21</v>
      </c>
      <c r="M53" s="144">
        <v>22</v>
      </c>
      <c r="N53" s="144">
        <v>23</v>
      </c>
      <c r="O53" s="144">
        <v>24</v>
      </c>
      <c r="P53" s="144">
        <v>25</v>
      </c>
      <c r="Q53" s="144">
        <v>26</v>
      </c>
      <c r="R53" s="144">
        <v>27</v>
      </c>
      <c r="S53" s="86"/>
      <c r="T53" s="73" t="s">
        <v>81</v>
      </c>
      <c r="U53" s="74">
        <v>0</v>
      </c>
    </row>
    <row r="54" spans="1:21" x14ac:dyDescent="0.25">
      <c r="A54" s="144">
        <v>28</v>
      </c>
      <c r="B54" s="144">
        <v>29</v>
      </c>
      <c r="C54" s="144">
        <v>30</v>
      </c>
      <c r="D54" s="144">
        <v>31</v>
      </c>
      <c r="E54" s="145"/>
      <c r="F54" s="145"/>
      <c r="G54" s="145"/>
      <c r="H54" s="93"/>
      <c r="I54" s="75" t="s">
        <v>82</v>
      </c>
      <c r="J54" s="76">
        <v>0</v>
      </c>
      <c r="K54" s="65"/>
      <c r="L54" s="144">
        <v>28</v>
      </c>
      <c r="M54" s="144">
        <v>29</v>
      </c>
      <c r="N54" s="144">
        <v>30</v>
      </c>
      <c r="O54" s="145"/>
      <c r="P54" s="145"/>
      <c r="Q54" s="145"/>
      <c r="R54" s="145"/>
      <c r="S54" s="93"/>
      <c r="T54" s="75" t="s">
        <v>82</v>
      </c>
      <c r="U54" s="76">
        <v>0</v>
      </c>
    </row>
    <row r="55" spans="1:21" x14ac:dyDescent="0.25">
      <c r="A55" s="117"/>
      <c r="L55" s="117"/>
    </row>
  </sheetData>
  <mergeCells count="22">
    <mergeCell ref="A1:S1"/>
    <mergeCell ref="A2:S2"/>
    <mergeCell ref="W20:Y27"/>
    <mergeCell ref="W5:Y9"/>
    <mergeCell ref="W11:Y17"/>
    <mergeCell ref="A4:G4"/>
    <mergeCell ref="L4:R4"/>
    <mergeCell ref="A21:H21"/>
    <mergeCell ref="L21:S21"/>
    <mergeCell ref="L38:S38"/>
    <mergeCell ref="A13:G13"/>
    <mergeCell ref="L13:R13"/>
    <mergeCell ref="A48:G48"/>
    <mergeCell ref="L48:R48"/>
    <mergeCell ref="A22:G22"/>
    <mergeCell ref="L22:R22"/>
    <mergeCell ref="A30:G30"/>
    <mergeCell ref="L30:R30"/>
    <mergeCell ref="A39:G39"/>
    <mergeCell ref="L39:R39"/>
    <mergeCell ref="A47:H47"/>
    <mergeCell ref="A38:H38"/>
  </mergeCells>
  <phoneticPr fontId="0" type="noConversion"/>
  <pageMargins left="0.25" right="0.25" top="0.75" bottom="0.75" header="0.3" footer="0.3"/>
  <pageSetup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25-26</vt:lpstr>
      <vt:lpstr>'2012-2013 Option 2'!Print_Area</vt:lpstr>
      <vt:lpstr>'25-26'!Print_Area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Prewett, Brian</cp:lastModifiedBy>
  <cp:revision/>
  <cp:lastPrinted>2025-06-05T22:35:09Z</cp:lastPrinted>
  <dcterms:created xsi:type="dcterms:W3CDTF">2006-10-16T21:28:21Z</dcterms:created>
  <dcterms:modified xsi:type="dcterms:W3CDTF">2025-06-05T22:50:31Z</dcterms:modified>
  <cp:category/>
  <cp:contentStatus/>
</cp:coreProperties>
</file>